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<sst xmlns="http://schemas.openxmlformats.org/spreadsheetml/2006/main" count="51" uniqueCount="41">
  <si>
    <t>2025-2026学年第一学期课堂出勤检查督导</t>
  </si>
  <si>
    <t>通    报</t>
  </si>
  <si>
    <t>(第06号)</t>
  </si>
  <si>
    <t xml:space="preserve">     2025年10月20日-10月24日，学生工作处（武装部）对2024级、2025级本、专科学生的上课情况进行了抽查；现将各学院学生上课出勤情况公布如下: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</si>
  <si>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</si>
  <si>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</si>
  <si>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</si>
  <si>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</si>
  <si>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</si>
  <si>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</si>
  <si>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</si>
  <si>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</si>
  <si>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</si>
  <si>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航空宇航与机械学院</t>
  </si>
  <si>
    <t>体育学院</t>
  </si>
  <si>
    <t>外国语学院</t>
  </si>
  <si>
    <t>信息工程学院</t>
  </si>
  <si>
    <t>艺术学院</t>
  </si>
  <si>
    <t>自动化与电气工程学院</t>
  </si>
  <si>
    <t>马克思主义学院</t>
  </si>
  <si>
    <t>1人请假</t>
  </si>
  <si>
    <t>机场学院</t>
  </si>
  <si>
    <t>化工与材料学院</t>
  </si>
  <si>
    <t>经济与管理学院</t>
  </si>
  <si>
    <t xml:space="preserve">1人请假</t>
  </si>
  <si>
    <t>飞行学院</t>
  </si>
  <si>
    <t>航空工程学院</t>
  </si>
  <si>
    <t>2人请假</t>
  </si>
  <si>
    <t>生物与医药工程学院</t>
  </si>
  <si>
    <t>人文学院</t>
  </si>
  <si>
    <t>智能建造学院</t>
  </si>
  <si>
    <t>2人请假，2人旷课</t>
  </si>
  <si>
    <t>教师教育学院</t>
  </si>
  <si>
    <t>生态环境学部</t>
  </si>
  <si>
    <t>理学院</t>
  </si>
  <si>
    <t>3人请假，1人旷课</t>
  </si>
  <si>
    <t>乘务学院</t>
  </si>
  <si>
    <t>3人请假</t>
  </si>
  <si>
    <t>合计</t>
  </si>
  <si>
    <t>21人请假，3人旷课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</si>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</sst>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0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5" fillId="0" borderId="5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58" fontId="3" fillId="0" borderId="0" xfId="0" applyNumberFormat="1" applyFont="1" applyFill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9" workbookViewId="0">
      <selection activeCell="L15" sqref="L15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1"/>
    <col min="10" max="10" width="23.75" style="2" customWidth="1"/>
  </cols>
  <sheetData>
    <row r="1" ht="36" customHeight="1" spans="1:10">
      <c r="A1" s="3" t="s">
        <v>0</v>
      </c>
      <c r="B1" s="4"/>
      <c r="C1" s="4"/>
      <c r="D1" s="4"/>
      <c r="E1" s="4"/>
      <c r="F1" s="4"/>
      <c r="G1" s="4"/>
      <c r="H1" s="5"/>
      <c r="I1" s="4"/>
      <c r="J1" s="28"/>
    </row>
    <row r="2" ht="46.5" spans="1:10">
      <c r="A2" s="6" t="s">
        <v>1</v>
      </c>
      <c r="B2" s="7"/>
      <c r="C2" s="7"/>
      <c r="D2" s="7"/>
      <c r="E2" s="7"/>
      <c r="F2" s="7"/>
      <c r="G2" s="7"/>
      <c r="H2" s="8"/>
      <c r="I2" s="7"/>
      <c r="J2" s="29"/>
    </row>
    <row r="3" ht="14.25" spans="1:10">
      <c r="A3" s="9" t="s">
        <v>2</v>
      </c>
      <c r="B3" s="7"/>
      <c r="C3" s="7"/>
      <c r="D3" s="7"/>
      <c r="E3" s="7"/>
      <c r="F3" s="7"/>
      <c r="G3" s="7"/>
      <c r="H3" s="8"/>
      <c r="I3" s="7"/>
      <c r="J3" s="29"/>
    </row>
    <row r="4" ht="34" customHeight="1" spans="1:10">
      <c r="A4" s="10" t="s">
        <v>3</v>
      </c>
      <c r="B4" s="11"/>
      <c r="C4" s="11"/>
      <c r="D4" s="11"/>
      <c r="E4" s="11"/>
      <c r="F4" s="11"/>
      <c r="G4" s="11"/>
      <c r="H4" s="12"/>
      <c r="I4" s="11"/>
      <c r="J4" s="30"/>
    </row>
    <row r="5" ht="20" customHeight="1" spans="1:11">
      <c r="A5" s="13" t="s">
        <v>4</v>
      </c>
      <c r="B5" s="13" t="s">
        <v>5</v>
      </c>
      <c r="C5" s="13"/>
      <c r="D5" s="13"/>
      <c r="E5" s="13" t="s">
        <v>6</v>
      </c>
      <c r="F5" s="13"/>
      <c r="G5" s="13"/>
      <c r="H5" s="14" t="s">
        <v>7</v>
      </c>
      <c r="I5" s="13" t="s">
        <v>8</v>
      </c>
      <c r="J5" s="15" t="s">
        <v>9</v>
      </c>
      <c r="K5" s="31"/>
    </row>
    <row r="6" ht="30" customHeight="1" spans="1:11">
      <c r="A6" s="13"/>
      <c r="B6" s="15" t="s">
        <v>10</v>
      </c>
      <c r="C6" s="16" t="s">
        <v>11</v>
      </c>
      <c r="D6" s="15" t="s">
        <v>12</v>
      </c>
      <c r="E6" s="15" t="s">
        <v>10</v>
      </c>
      <c r="F6" s="15" t="s">
        <v>11</v>
      </c>
      <c r="G6" s="14" t="s">
        <v>12</v>
      </c>
      <c r="H6" s="14"/>
      <c r="I6" s="13"/>
      <c r="J6" s="15"/>
      <c r="K6" s="31"/>
    </row>
    <row r="7" ht="25" customHeight="1" spans="1:10">
      <c r="A7" s="17" t="s">
        <v>13</v>
      </c>
      <c r="B7" s="18">
        <v>78</v>
      </c>
      <c r="C7" s="18">
        <v>78</v>
      </c>
      <c r="D7" s="19">
        <f t="shared" ref="D7:D26" si="0">C7/B7</f>
        <v>1</v>
      </c>
      <c r="E7" s="20">
        <v>79</v>
      </c>
      <c r="F7" s="20">
        <v>79</v>
      </c>
      <c r="G7" s="19">
        <f t="shared" ref="G7:G26" si="1">F7/E7</f>
        <v>1</v>
      </c>
      <c r="H7" s="19">
        <f t="shared" ref="H7:H26" si="2">(D7+G7)/2</f>
        <v>1</v>
      </c>
      <c r="I7" s="17">
        <v>1</v>
      </c>
      <c r="J7" s="32"/>
    </row>
    <row r="8" ht="25" customHeight="1" spans="1:10">
      <c r="A8" s="17" t="s">
        <v>14</v>
      </c>
      <c r="B8" s="17">
        <v>61</v>
      </c>
      <c r="C8" s="17">
        <v>61</v>
      </c>
      <c r="D8" s="19">
        <f t="shared" si="0"/>
        <v>1</v>
      </c>
      <c r="E8" s="17">
        <v>39</v>
      </c>
      <c r="F8" s="17">
        <v>39</v>
      </c>
      <c r="G8" s="19">
        <f t="shared" si="1"/>
        <v>1</v>
      </c>
      <c r="H8" s="19">
        <f t="shared" si="2"/>
        <v>1</v>
      </c>
      <c r="I8" s="17">
        <v>1</v>
      </c>
      <c r="J8" s="32"/>
    </row>
    <row r="9" ht="44" customHeight="1" spans="1:10">
      <c r="A9" s="17" t="s">
        <v>15</v>
      </c>
      <c r="B9" s="17">
        <v>37</v>
      </c>
      <c r="C9" s="17">
        <v>37</v>
      </c>
      <c r="D9" s="19">
        <f t="shared" si="0"/>
        <v>1</v>
      </c>
      <c r="E9" s="17">
        <v>40</v>
      </c>
      <c r="F9" s="17">
        <v>40</v>
      </c>
      <c r="G9" s="19">
        <f t="shared" si="1"/>
        <v>1</v>
      </c>
      <c r="H9" s="19">
        <f t="shared" si="2"/>
        <v>1</v>
      </c>
      <c r="I9" s="17">
        <v>1</v>
      </c>
      <c r="J9" s="32"/>
    </row>
    <row r="10" ht="25" customHeight="1" spans="1:10">
      <c r="A10" s="17" t="s">
        <v>16</v>
      </c>
      <c r="B10" s="17">
        <v>82</v>
      </c>
      <c r="C10" s="17">
        <v>82</v>
      </c>
      <c r="D10" s="19">
        <f t="shared" si="0"/>
        <v>1</v>
      </c>
      <c r="E10" s="17">
        <v>80</v>
      </c>
      <c r="F10" s="17">
        <v>80</v>
      </c>
      <c r="G10" s="19">
        <f t="shared" si="1"/>
        <v>1</v>
      </c>
      <c r="H10" s="19">
        <f t="shared" si="2"/>
        <v>1</v>
      </c>
      <c r="I10" s="17">
        <v>1</v>
      </c>
      <c r="J10" s="32"/>
    </row>
    <row r="11" ht="25" customHeight="1" spans="1:10">
      <c r="A11" s="17" t="s">
        <v>17</v>
      </c>
      <c r="B11" s="17">
        <v>86</v>
      </c>
      <c r="C11" s="17">
        <v>86</v>
      </c>
      <c r="D11" s="19">
        <f t="shared" si="0"/>
        <v>1</v>
      </c>
      <c r="E11" s="17">
        <v>47</v>
      </c>
      <c r="F11" s="17">
        <v>47</v>
      </c>
      <c r="G11" s="19">
        <f t="shared" si="1"/>
        <v>1</v>
      </c>
      <c r="H11" s="19">
        <f t="shared" si="2"/>
        <v>1</v>
      </c>
      <c r="I11" s="17">
        <v>1</v>
      </c>
      <c r="J11" s="32"/>
    </row>
    <row r="12" ht="25" customHeight="1" spans="1:10">
      <c r="A12" s="17" t="s">
        <v>18</v>
      </c>
      <c r="B12" s="17">
        <v>69</v>
      </c>
      <c r="C12" s="17">
        <v>69</v>
      </c>
      <c r="D12" s="19">
        <f t="shared" si="0"/>
        <v>1</v>
      </c>
      <c r="E12" s="17">
        <v>80</v>
      </c>
      <c r="F12" s="17">
        <v>80</v>
      </c>
      <c r="G12" s="19">
        <f t="shared" si="1"/>
        <v>1</v>
      </c>
      <c r="H12" s="19">
        <f t="shared" si="2"/>
        <v>1</v>
      </c>
      <c r="I12" s="17">
        <v>1</v>
      </c>
      <c r="J12" s="33"/>
    </row>
    <row r="13" ht="25" customHeight="1" spans="1:10">
      <c r="A13" s="17" t="s">
        <v>19</v>
      </c>
      <c r="B13" s="17">
        <v>79</v>
      </c>
      <c r="C13" s="17">
        <v>78</v>
      </c>
      <c r="D13" s="19">
        <f t="shared" si="0"/>
        <v>0.987341772151899</v>
      </c>
      <c r="E13" s="17">
        <v>70</v>
      </c>
      <c r="F13" s="17">
        <v>70</v>
      </c>
      <c r="G13" s="19">
        <f t="shared" si="1"/>
        <v>1</v>
      </c>
      <c r="H13" s="19">
        <f t="shared" si="2"/>
        <v>0.993670886075949</v>
      </c>
      <c r="I13" s="17">
        <v>2</v>
      </c>
      <c r="J13" s="32" t="s">
        <v>20</v>
      </c>
    </row>
    <row r="14" ht="25" customHeight="1" spans="1:10">
      <c r="A14" s="17" t="s">
        <v>21</v>
      </c>
      <c r="B14" s="17">
        <v>68</v>
      </c>
      <c r="C14" s="17">
        <v>68</v>
      </c>
      <c r="D14" s="19">
        <f t="shared" si="0"/>
        <v>1</v>
      </c>
      <c r="E14" s="17">
        <v>75</v>
      </c>
      <c r="F14" s="17">
        <v>74</v>
      </c>
      <c r="G14" s="19">
        <f t="shared" si="1"/>
        <v>0.986666666666667</v>
      </c>
      <c r="H14" s="19">
        <f t="shared" si="2"/>
        <v>0.993333333333333</v>
      </c>
      <c r="I14" s="17">
        <v>3</v>
      </c>
      <c r="J14" s="32" t="s">
        <v>20</v>
      </c>
    </row>
    <row r="15" ht="25" customHeight="1" spans="1:10">
      <c r="A15" s="17" t="s">
        <v>22</v>
      </c>
      <c r="B15" s="17">
        <v>69</v>
      </c>
      <c r="C15" s="17">
        <v>68</v>
      </c>
      <c r="D15" s="19">
        <f t="shared" si="0"/>
        <v>0.985507246376812</v>
      </c>
      <c r="E15" s="17">
        <v>159</v>
      </c>
      <c r="F15" s="17">
        <v>159</v>
      </c>
      <c r="G15" s="19">
        <f t="shared" si="1"/>
        <v>1</v>
      </c>
      <c r="H15" s="19">
        <f t="shared" si="2"/>
        <v>0.992753623188406</v>
      </c>
      <c r="I15" s="17">
        <v>4</v>
      </c>
      <c r="J15" s="33" t="s">
        <v>20</v>
      </c>
    </row>
    <row r="16" ht="25" customHeight="1" spans="1:10">
      <c r="A16" s="17" t="s">
        <v>23</v>
      </c>
      <c r="B16" s="17">
        <v>68</v>
      </c>
      <c r="C16" s="17">
        <v>67</v>
      </c>
      <c r="D16" s="19">
        <f t="shared" si="0"/>
        <v>0.985294117647059</v>
      </c>
      <c r="E16" s="17">
        <v>39</v>
      </c>
      <c r="F16" s="17">
        <v>39</v>
      </c>
      <c r="G16" s="19">
        <f t="shared" si="1"/>
        <v>1</v>
      </c>
      <c r="H16" s="19">
        <f t="shared" si="2"/>
        <v>0.992647058823529</v>
      </c>
      <c r="I16" s="17">
        <v>5</v>
      </c>
      <c r="J16" s="32" t="s">
        <v>24</v>
      </c>
    </row>
    <row r="17" ht="25" customHeight="1" spans="1:10">
      <c r="A17" s="17" t="s">
        <v>25</v>
      </c>
      <c r="B17" s="17">
        <v>44</v>
      </c>
      <c r="C17" s="17">
        <v>43</v>
      </c>
      <c r="D17" s="19">
        <f t="shared" si="0"/>
        <v>0.977272727272727</v>
      </c>
      <c r="E17" s="17">
        <v>39</v>
      </c>
      <c r="F17" s="17">
        <v>39</v>
      </c>
      <c r="G17" s="19">
        <f t="shared" si="1"/>
        <v>1</v>
      </c>
      <c r="H17" s="19">
        <f t="shared" si="2"/>
        <v>0.988636363636364</v>
      </c>
      <c r="I17" s="17">
        <v>6</v>
      </c>
      <c r="J17" s="32" t="s">
        <v>20</v>
      </c>
    </row>
    <row r="18" ht="41" customHeight="1" spans="1:10">
      <c r="A18" s="17" t="s">
        <v>26</v>
      </c>
      <c r="B18" s="17">
        <v>79</v>
      </c>
      <c r="C18" s="17">
        <v>77</v>
      </c>
      <c r="D18" s="19">
        <f t="shared" si="0"/>
        <v>0.974683544303797</v>
      </c>
      <c r="E18" s="17">
        <v>143</v>
      </c>
      <c r="F18" s="17">
        <v>143</v>
      </c>
      <c r="G18" s="19">
        <f t="shared" si="1"/>
        <v>1</v>
      </c>
      <c r="H18" s="19">
        <f t="shared" si="2"/>
        <v>0.987341772151899</v>
      </c>
      <c r="I18" s="17">
        <v>7</v>
      </c>
      <c r="J18" s="34" t="s">
        <v>27</v>
      </c>
    </row>
    <row r="19" ht="25" customHeight="1" spans="1:10">
      <c r="A19" s="17" t="s">
        <v>28</v>
      </c>
      <c r="B19" s="17">
        <v>25</v>
      </c>
      <c r="C19" s="17">
        <v>25</v>
      </c>
      <c r="D19" s="19">
        <f t="shared" si="0"/>
        <v>1</v>
      </c>
      <c r="E19" s="17">
        <v>39</v>
      </c>
      <c r="F19" s="17">
        <v>38</v>
      </c>
      <c r="G19" s="19">
        <f t="shared" si="1"/>
        <v>0.974358974358974</v>
      </c>
      <c r="H19" s="19">
        <f t="shared" si="2"/>
        <v>0.987179487179487</v>
      </c>
      <c r="I19" s="17">
        <v>8</v>
      </c>
      <c r="J19" s="32" t="s">
        <v>24</v>
      </c>
    </row>
    <row r="20" ht="49" customHeight="1" spans="1:10">
      <c r="A20" s="17" t="s">
        <v>29</v>
      </c>
      <c r="B20" s="17">
        <v>34</v>
      </c>
      <c r="C20" s="17">
        <v>33</v>
      </c>
      <c r="D20" s="19">
        <f t="shared" si="0"/>
        <v>0.970588235294118</v>
      </c>
      <c r="E20" s="17">
        <v>159</v>
      </c>
      <c r="F20" s="17">
        <v>159</v>
      </c>
      <c r="G20" s="19">
        <f t="shared" si="1"/>
        <v>1</v>
      </c>
      <c r="H20" s="19">
        <f t="shared" si="2"/>
        <v>0.985294117647059</v>
      </c>
      <c r="I20" s="17">
        <v>9</v>
      </c>
      <c r="J20" s="35" t="s">
        <v>24</v>
      </c>
    </row>
    <row r="21" ht="46" customHeight="1" spans="1:10">
      <c r="A21" s="17" t="s">
        <v>30</v>
      </c>
      <c r="B21" s="17">
        <v>33</v>
      </c>
      <c r="C21" s="17">
        <v>33</v>
      </c>
      <c r="D21" s="19">
        <f t="shared" si="0"/>
        <v>1</v>
      </c>
      <c r="E21" s="18">
        <v>85</v>
      </c>
      <c r="F21" s="18">
        <v>81</v>
      </c>
      <c r="G21" s="19">
        <f t="shared" si="1"/>
        <v>0.952941176470588</v>
      </c>
      <c r="H21" s="19">
        <f t="shared" si="2"/>
        <v>0.976470588235294</v>
      </c>
      <c r="I21" s="17">
        <v>10</v>
      </c>
      <c r="J21" s="32" t="s">
        <v>31</v>
      </c>
    </row>
    <row r="22" ht="25" customHeight="1" spans="1:10">
      <c r="A22" s="21" t="s">
        <v>32</v>
      </c>
      <c r="B22" s="17">
        <v>42</v>
      </c>
      <c r="C22" s="17">
        <v>40</v>
      </c>
      <c r="D22" s="19">
        <f t="shared" si="0"/>
        <v>0.952380952380952</v>
      </c>
      <c r="E22" s="17">
        <v>45</v>
      </c>
      <c r="F22" s="17">
        <v>45</v>
      </c>
      <c r="G22" s="19">
        <f t="shared" si="1"/>
        <v>1</v>
      </c>
      <c r="H22" s="19">
        <f t="shared" si="2"/>
        <v>0.976190476190476</v>
      </c>
      <c r="I22" s="17">
        <v>11</v>
      </c>
      <c r="J22" s="32" t="s">
        <v>27</v>
      </c>
    </row>
    <row r="23" ht="25" customHeight="1" spans="1:10">
      <c r="A23" s="17" t="s">
        <v>33</v>
      </c>
      <c r="B23" s="17">
        <v>29</v>
      </c>
      <c r="C23" s="17">
        <v>28</v>
      </c>
      <c r="D23" s="19">
        <f t="shared" si="0"/>
        <v>0.96551724137931</v>
      </c>
      <c r="E23" s="17">
        <v>38</v>
      </c>
      <c r="F23" s="17">
        <v>37</v>
      </c>
      <c r="G23" s="19">
        <f t="shared" si="1"/>
        <v>0.973684210526316</v>
      </c>
      <c r="H23" s="19">
        <f t="shared" si="2"/>
        <v>0.969600725952813</v>
      </c>
      <c r="I23" s="17">
        <v>12</v>
      </c>
      <c r="J23" s="33" t="s">
        <v>27</v>
      </c>
    </row>
    <row r="24" ht="38" customHeight="1" spans="1:10">
      <c r="A24" s="17" t="s">
        <v>34</v>
      </c>
      <c r="B24" s="17">
        <v>60</v>
      </c>
      <c r="C24" s="17">
        <v>56</v>
      </c>
      <c r="D24" s="19">
        <f t="shared" si="0"/>
        <v>0.933333333333333</v>
      </c>
      <c r="E24" s="17">
        <v>58</v>
      </c>
      <c r="F24" s="17">
        <v>58</v>
      </c>
      <c r="G24" s="19">
        <f t="shared" si="1"/>
        <v>1</v>
      </c>
      <c r="H24" s="19">
        <f t="shared" si="2"/>
        <v>0.966666666666667</v>
      </c>
      <c r="I24" s="17">
        <v>13</v>
      </c>
      <c r="J24" s="32" t="s">
        <v>35</v>
      </c>
    </row>
    <row r="25" ht="25" customHeight="1" spans="1:10">
      <c r="A25" s="17" t="s">
        <v>36</v>
      </c>
      <c r="B25" s="17">
        <v>73</v>
      </c>
      <c r="C25" s="17">
        <v>72</v>
      </c>
      <c r="D25" s="19">
        <f t="shared" si="0"/>
        <v>0.986301369863014</v>
      </c>
      <c r="E25" s="17">
        <v>33</v>
      </c>
      <c r="F25" s="17">
        <v>31</v>
      </c>
      <c r="G25" s="19">
        <f t="shared" si="1"/>
        <v>0.939393939393939</v>
      </c>
      <c r="H25" s="19">
        <f t="shared" si="2"/>
        <v>0.962847654628477</v>
      </c>
      <c r="I25" s="17">
        <v>14</v>
      </c>
      <c r="J25" s="32" t="s">
        <v>37</v>
      </c>
    </row>
    <row r="26" ht="25" customHeight="1" spans="1:10">
      <c r="A26" s="17" t="s">
        <v>38</v>
      </c>
      <c r="B26" s="20">
        <f t="shared" ref="B26:F26" si="3">B8+B9+B10+B11+B12+B7+B14+B13+B15+B16+B17+B18+B19+B20+B21+B22+B23+B24+B25</f>
        <v>1116</v>
      </c>
      <c r="C26" s="20">
        <f t="shared" si="3"/>
        <v>1101</v>
      </c>
      <c r="D26" s="19">
        <f t="shared" si="0"/>
        <v>0.986559139784946</v>
      </c>
      <c r="E26" s="17">
        <f t="shared" si="3"/>
        <v>1347</v>
      </c>
      <c r="F26" s="17">
        <f t="shared" si="3"/>
        <v>1338</v>
      </c>
      <c r="G26" s="19">
        <f t="shared" si="1"/>
        <v>0.993318485523385</v>
      </c>
      <c r="H26" s="19">
        <f t="shared" si="2"/>
        <v>0.989938812654166</v>
      </c>
      <c r="I26" s="17"/>
      <c r="J26" s="32" t="s">
        <v>39</v>
      </c>
    </row>
    <row r="27" ht="14.25" spans="1:10">
      <c r="A27" s="22"/>
      <c r="B27" s="23"/>
      <c r="C27" s="23"/>
      <c r="D27" s="24"/>
      <c r="E27" s="24"/>
      <c r="F27" s="24"/>
      <c r="G27" s="24"/>
      <c r="H27" s="24"/>
      <c r="I27" s="23"/>
      <c r="J27" s="36"/>
    </row>
    <row r="28" ht="20" customHeight="1" spans="1:10">
      <c r="A28" s="23"/>
      <c r="B28" s="25"/>
      <c r="C28" s="25"/>
      <c r="D28" s="26"/>
      <c r="E28" s="25"/>
      <c r="F28" s="25"/>
      <c r="G28" s="25"/>
      <c r="H28" s="24" t="s">
        <v>40</v>
      </c>
      <c r="I28" s="23"/>
      <c r="J28" s="37"/>
    </row>
    <row r="29" ht="14.25" spans="1:10">
      <c r="A29" s="23"/>
      <c r="B29" s="25"/>
      <c r="C29" s="25"/>
      <c r="D29" s="26"/>
      <c r="E29" s="25"/>
      <c r="F29" s="25"/>
      <c r="G29" s="25"/>
      <c r="H29" s="27">
        <v>45961</v>
      </c>
      <c r="I29" s="38"/>
      <c r="J29" s="39"/>
    </row>
    <row r="30" ht="14.25" spans="1:7">
      <c r="A30" s="23"/>
      <c r="B30" s="25"/>
      <c r="C30" s="25"/>
      <c r="D30" s="26"/>
      <c r="E30" s="25"/>
      <c r="F30" s="25"/>
      <c r="G30" s="25"/>
    </row>
  </sheetData>
  <sortState ref="A7:K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2025-10-29T07:08:15Z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101F5331D5404BD39FD12F1416CFF9FB_13</vt:lpwstr>
  </property>
  <property fmtid="{D5CDD505-2E9C-101B-9397-08002B2CF9AE}" pid="3" name="KSOProductBuildVer">
    <vt:lpwstr>2052-12.1.0.23125</vt:lpwstr>
  </property>
</Properties>
</file>