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<sst xmlns="http://schemas.openxmlformats.org/spreadsheetml/2006/main" count="41" uniqueCount="36">
  <si>
    <t>2025-2026学年第一学期晚自习检查督导</t>
  </si>
  <si>
    <t>通    报</t>
  </si>
  <si>
    <t>（第4号）</t>
  </si>
  <si>
    <t xml:space="preserve">    2025年10月27日-10月31日晚，学生工作处对二级学院（学部）2025级学生晚自习情况进行了抽查,现将各二级学院（学部）学生出勤情况公布如下:</t>
  </si>
  <si>
    <t>二级学院</t>
  </si>
  <si>
    <t>应到人数</t>
  </si>
  <si>
    <t>实到人数</t>
  </si>
  <si>
    <t>出勤率</t>
  </si>
  <si>
    <t>排名</t>
  </si>
  <si>
    <t>备注</t>
  </si>
  <si>
    <t>乘务学院</t>
  </si>
  <si>
    <t>飞行学院</t>
  </si>
  <si>
    <t>马克思主义学院</t>
  </si>
  <si>
    <t>人文学院</t>
  </si>
  <si>
    <t>生态环境学部</t>
  </si>
  <si>
    <t>体育学院</t>
  </si>
  <si>
    <t>信息工程学院</t>
  </si>
  <si>
    <t>智能建造学院</t>
  </si>
  <si>
    <t>航空工程学院</t>
  </si>
  <si>
    <t>1人请假</t>
  </si>
  <si>
    <t>生物与医药工程学院</t>
  </si>
  <si>
    <t>教师教育学院</t>
  </si>
  <si>
    <t>航空宇航与机械学院</t>
  </si>
  <si>
    <t>自动化与电气工程学院</t>
  </si>
  <si>
    <t>2人请假</t>
  </si>
  <si>
    <t>机场学院</t>
  </si>
  <si>
    <t>艺术学院</t>
  </si>
  <si>
    <t>2人请假，1人缺勤</t>
  </si>
  <si>
    <t>化工与材料学院</t>
  </si>
  <si>
    <t>3人请假，2人迟到</t>
  </si>
  <si>
    <t>外国语学院</t>
  </si>
  <si>
    <t>3人请假</t>
  </si>
  <si>
    <t>经济管理学院</t>
  </si>
  <si>
    <t>理学院</t>
  </si>
  <si>
    <t>合计</t>
  </si>
  <si>
    <t>18人请假，2人迟到，1人缺勤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</si>
</sst>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等线"/>
      <charset val="134"/>
    </font>
    <font>
      <b/>
      <sz val="12"/>
      <color rgb="FF000000"/>
      <name val="等线"/>
      <charset val="134"/>
    </font>
    <font>
      <sz val="12"/>
      <color rgb="FF000000"/>
      <name val="等线"/>
      <charset val="134"/>
    </font>
    <font>
      <b/>
      <sz val="20"/>
      <name val="方正公文小标宋"/>
      <charset val="134"/>
    </font>
    <font>
      <sz val="12"/>
      <name val="宋体"/>
      <charset val="134"/>
    </font>
    <font>
      <b/>
      <sz val="12"/>
      <color rgb="FF000000"/>
      <name val="宋体"/>
      <charset val="134"/>
    </font>
    <font>
      <sz val="12"/>
      <color indexed="63"/>
      <name val="宋体"/>
      <charset val="134"/>
    </font>
    <font>
      <sz val="12"/>
      <color rgb="FF333333"/>
      <name val="宋体"/>
      <charset val="134"/>
    </font>
    <font>
      <sz val="12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1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5" applyNumberFormat="0" applyAlignment="0" applyProtection="0">
      <alignment vertical="center"/>
    </xf>
    <xf numFmtId="0" fontId="19" fillId="4" borderId="16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5" borderId="17" applyNumberFormat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10" fontId="5" fillId="0" borderId="2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0" fontId="5" fillId="0" borderId="3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10" fontId="4" fillId="0" borderId="5" xfId="0" applyNumberFormat="1" applyFont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Border="1" applyAlignment="1">
      <alignment horizontal="center" vertical="center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/>
    </xf>
    <xf numFmtId="0" fontId="4" fillId="0" borderId="8" xfId="0" applyNumberFormat="1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9" xfId="0" applyNumberFormat="1" applyFont="1" applyBorder="1" applyAlignment="1">
      <alignment horizontal="center" vertical="center"/>
    </xf>
    <xf numFmtId="0" fontId="4" fillId="0" borderId="0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10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10" fontId="4" fillId="0" borderId="5" xfId="0" applyNumberFormat="1" applyFont="1" applyFill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10" fontId="4" fillId="0" borderId="1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31" fontId="8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0">
    <dxf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  <dxf>
      <font>
        <b val="1"/>
      </font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  <dxf>
      <font>
        <color rgb="FF000000"/>
      </font>
    </dxf>
    <dxf>
      <font>
        <color rgb="FF000000"/>
      </font>
      <border>
        <left/>
        <right/>
        <top/>
        <bottom style="thin">
          <color rgb="FF8EA9DB"/>
        </bottom>
      </border>
    </dxf>
    <dxf>
      <font>
        <b val="1"/>
        <color rgb="FF000000"/>
      </font>
    </dxf>
    <dxf>
      <font>
        <b val="1"/>
        <color rgb="FF000000"/>
      </font>
      <border>
        <left/>
        <right/>
        <top style="thin">
          <color rgb="FF4472C4"/>
        </top>
        <bottom style="thin">
          <color rgb="FF4472C4"/>
        </bottom>
      </border>
    </dxf>
    <dxf>
      <fill>
        <patternFill patternType="solid">
          <fgColor rgb="FFD9E1F2"/>
          <bgColor rgb="FFD9E1F2"/>
        </patternFill>
      </fill>
    </dxf>
    <dxf>
      <fill>
        <patternFill patternType="solid">
          <fgColor rgb="FFD9E1F2"/>
          <bgColor rgb="FFD9E1F2"/>
        </patternFill>
      </fill>
    </dxf>
    <dxf>
      <font>
        <b val="1"/>
        <color rgb="FF000000"/>
      </font>
      <fill>
        <patternFill patternType="solid">
          <fgColor rgb="FFD9E1F2"/>
          <bgColor rgb="FFD9E1F2"/>
        </patternFill>
      </fill>
      <border>
        <left/>
        <right/>
        <top style="thin">
          <color rgb="FF8EA9DB"/>
        </top>
        <bottom style="thin">
          <color rgb="FF8EA9DB"/>
        </bottom>
      </border>
    </dxf>
    <dxf>
      <font>
        <b val="1"/>
        <color rgb="FF000000"/>
      </font>
      <fill>
        <patternFill patternType="solid">
          <fgColor rgb="FFD9E1F2"/>
          <bgColor rgb="FFD9E1F2"/>
        </patternFill>
      </fill>
      <border>
        <left/>
        <right/>
        <top/>
        <bottom style="thin">
          <color rgb="FF8EA9DB"/>
        </bottom>
      </border>
    </dxf>
  </dxfs>
  <tableStyles count="1" defaultTableStyle="TableStyleMedium2" defaultPivotStyle="PivotStylePreset2_Accent1 1">
    <tableStyle name="PivotStylePreset2_Accent1 1" table="0" count="10" xr9:uid="{8F29BA14-5A16-4986-9594-5ACDE7F13DE8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8"/>
  <sheetViews>
    <sheetView tabSelected="1" workbookViewId="0">
      <selection activeCell="F15" sqref="F15"/>
    </sheetView>
  </sheetViews>
  <sheetFormatPr defaultColWidth="10" defaultRowHeight="20" customHeight="1" outlineLevelCol="7"/>
  <cols>
    <col min="1" max="1" width="21" style="1" customWidth="1"/>
    <col min="2" max="2" width="12.125" style="2" customWidth="1"/>
    <col min="3" max="3" width="12.375" style="2" customWidth="1"/>
    <col min="4" max="4" width="10.4583333333333" style="2" customWidth="1"/>
    <col min="5" max="5" width="7.33333333333333" style="2" customWidth="1"/>
    <col min="6" max="6" width="28.125" style="2" customWidth="1"/>
    <col min="7" max="7" width="10.8333333333333"/>
    <col min="8" max="16382" width="10.8333333333333" style="2"/>
    <col min="16383" max="16384" width="10" style="2"/>
  </cols>
  <sheetData>
    <row r="1" ht="39" customHeight="1" spans="1:7">
      <c r="A1" s="3" t="s">
        <v>0</v>
      </c>
      <c r="B1" s="3"/>
      <c r="C1" s="3"/>
      <c r="D1" s="3"/>
      <c r="E1" s="3"/>
      <c r="F1" s="3"/>
    </row>
    <row r="2" ht="41" customHeight="1" spans="1:7">
      <c r="A2" s="3" t="s">
        <v>1</v>
      </c>
      <c r="B2" s="3"/>
      <c r="C2" s="3"/>
      <c r="D2" s="3"/>
      <c r="E2" s="3"/>
      <c r="F2" s="3"/>
    </row>
    <row r="3" ht="18" customHeight="1" spans="1:7">
      <c r="A3" s="4" t="s">
        <v>2</v>
      </c>
      <c r="B3" s="4"/>
      <c r="C3" s="4"/>
      <c r="D3" s="4"/>
      <c r="E3" s="4"/>
      <c r="F3" s="4"/>
    </row>
    <row r="4" ht="49" customHeight="1" spans="1:7">
      <c r="A4" s="5" t="s">
        <v>3</v>
      </c>
      <c r="B4" s="5"/>
      <c r="C4" s="5"/>
      <c r="D4" s="5"/>
      <c r="E4" s="5"/>
      <c r="F4" s="5"/>
    </row>
    <row r="5" s="1" customFormat="1" ht="25" customHeight="1" spans="1:7">
      <c r="A5" s="6" t="s">
        <v>4</v>
      </c>
      <c r="B5" s="6" t="s">
        <v>5</v>
      </c>
      <c r="C5" s="6" t="s">
        <v>6</v>
      </c>
      <c r="D5" s="7" t="s">
        <v>7</v>
      </c>
      <c r="E5" s="7" t="s">
        <v>8</v>
      </c>
      <c r="F5" s="6" t="s">
        <v>9</v>
      </c>
      <c r="G5"/>
    </row>
    <row r="6" customFormat="1" ht="25" customHeight="1" spans="1:7">
      <c r="A6" s="8"/>
      <c r="B6" s="8"/>
      <c r="C6" s="8"/>
      <c r="D6" s="9"/>
      <c r="E6" s="9"/>
      <c r="F6" s="10"/>
    </row>
    <row r="7" ht="25" customHeight="1" spans="1:7">
      <c r="A7" s="11" t="s">
        <v>10</v>
      </c>
      <c r="B7" s="11">
        <v>78</v>
      </c>
      <c r="C7" s="11">
        <v>78</v>
      </c>
      <c r="D7" s="12">
        <f t="shared" ref="D7:D20" si="0">C7/B7</f>
        <v>1</v>
      </c>
      <c r="E7" s="11">
        <v>1</v>
      </c>
      <c r="F7" s="13"/>
    </row>
    <row r="8" ht="25" customHeight="1" spans="1:7">
      <c r="A8" s="11" t="s">
        <v>11</v>
      </c>
      <c r="B8" s="11">
        <v>42</v>
      </c>
      <c r="C8" s="11">
        <v>42</v>
      </c>
      <c r="D8" s="12">
        <f t="shared" si="0"/>
        <v>1</v>
      </c>
      <c r="E8" s="11">
        <v>1</v>
      </c>
      <c r="F8" s="13"/>
    </row>
    <row r="9" ht="25" customHeight="1" spans="1:7">
      <c r="A9" s="11" t="s">
        <v>12</v>
      </c>
      <c r="B9" s="11">
        <v>70</v>
      </c>
      <c r="C9" s="11">
        <v>70</v>
      </c>
      <c r="D9" s="12">
        <f t="shared" si="0"/>
        <v>1</v>
      </c>
      <c r="E9" s="11">
        <v>1</v>
      </c>
      <c r="F9" s="11"/>
    </row>
    <row r="10" ht="25" customHeight="1" spans="1:7">
      <c r="A10" s="11" t="s">
        <v>13</v>
      </c>
      <c r="B10" s="11">
        <v>40</v>
      </c>
      <c r="C10" s="11">
        <v>40</v>
      </c>
      <c r="D10" s="12">
        <f t="shared" si="0"/>
        <v>1</v>
      </c>
      <c r="E10" s="11">
        <v>1</v>
      </c>
      <c r="F10" s="11"/>
    </row>
    <row r="11" ht="25" customHeight="1" spans="1:7">
      <c r="A11" s="14" t="s">
        <v>14</v>
      </c>
      <c r="B11" s="14">
        <v>38</v>
      </c>
      <c r="C11" s="14">
        <v>38</v>
      </c>
      <c r="D11" s="12">
        <f t="shared" si="0"/>
        <v>1</v>
      </c>
      <c r="E11" s="11">
        <v>1</v>
      </c>
      <c r="F11" s="15"/>
    </row>
    <row r="12" ht="25" customHeight="1" spans="1:7">
      <c r="A12" s="16" t="s">
        <v>15</v>
      </c>
      <c r="B12" s="16">
        <v>70</v>
      </c>
      <c r="C12" s="16">
        <v>70</v>
      </c>
      <c r="D12" s="12">
        <f t="shared" si="0"/>
        <v>1</v>
      </c>
      <c r="E12" s="11">
        <v>1</v>
      </c>
      <c r="F12" s="16"/>
    </row>
    <row r="13" ht="25" customHeight="1" spans="1:7">
      <c r="A13" s="14" t="s">
        <v>16</v>
      </c>
      <c r="B13" s="14">
        <v>84</v>
      </c>
      <c r="C13" s="14">
        <v>84</v>
      </c>
      <c r="D13" s="12">
        <f t="shared" si="0"/>
        <v>1</v>
      </c>
      <c r="E13" s="11">
        <v>1</v>
      </c>
      <c r="F13" s="14"/>
    </row>
    <row r="14" ht="25" customHeight="1" spans="1:7">
      <c r="A14" s="11" t="s">
        <v>17</v>
      </c>
      <c r="B14" s="11">
        <v>38</v>
      </c>
      <c r="C14" s="11">
        <v>38</v>
      </c>
      <c r="D14" s="12">
        <f t="shared" si="0"/>
        <v>1</v>
      </c>
      <c r="E14" s="17">
        <v>1</v>
      </c>
      <c r="F14" s="18"/>
    </row>
    <row r="15" ht="35" customHeight="1" spans="1:7">
      <c r="A15" s="19" t="s">
        <v>18</v>
      </c>
      <c r="B15" s="19">
        <v>70</v>
      </c>
      <c r="C15" s="19">
        <v>69</v>
      </c>
      <c r="D15" s="12">
        <f t="shared" si="0"/>
        <v>0.985714285714286</v>
      </c>
      <c r="E15" s="17">
        <v>2</v>
      </c>
      <c r="F15" s="20" t="s">
        <v>19</v>
      </c>
    </row>
    <row r="16" ht="25" customHeight="1" spans="1:7">
      <c r="A16" s="19" t="s">
        <v>20</v>
      </c>
      <c r="B16" s="21">
        <v>56</v>
      </c>
      <c r="C16" s="21">
        <v>55</v>
      </c>
      <c r="D16" s="12">
        <f t="shared" si="0"/>
        <v>0.982142857142857</v>
      </c>
      <c r="E16" s="17">
        <v>3</v>
      </c>
      <c r="F16" s="22" t="s">
        <v>19</v>
      </c>
    </row>
    <row r="17" ht="25" customHeight="1" spans="1:8">
      <c r="A17" s="14" t="s">
        <v>21</v>
      </c>
      <c r="B17" s="23">
        <v>53</v>
      </c>
      <c r="C17" s="24">
        <v>52</v>
      </c>
      <c r="D17" s="12">
        <f t="shared" si="0"/>
        <v>0.981132075471698</v>
      </c>
      <c r="E17" s="17">
        <v>4</v>
      </c>
      <c r="F17" s="20" t="s">
        <v>19</v>
      </c>
    </row>
    <row r="18" ht="25" customHeight="1" spans="1:8">
      <c r="A18" s="25" t="s">
        <v>22</v>
      </c>
      <c r="B18" s="26">
        <v>40</v>
      </c>
      <c r="C18" s="26">
        <v>39</v>
      </c>
      <c r="D18" s="12">
        <f t="shared" si="0"/>
        <v>0.975</v>
      </c>
      <c r="E18" s="17">
        <v>5</v>
      </c>
      <c r="F18" s="27" t="s">
        <v>19</v>
      </c>
    </row>
    <row r="19" ht="25" customHeight="1" spans="1:8">
      <c r="A19" s="27" t="s">
        <v>23</v>
      </c>
      <c r="B19" s="27">
        <v>80</v>
      </c>
      <c r="C19" s="27">
        <v>78</v>
      </c>
      <c r="D19" s="12">
        <f t="shared" si="0"/>
        <v>0.975</v>
      </c>
      <c r="E19" s="17">
        <v>6</v>
      </c>
      <c r="F19" s="25" t="s">
        <v>24</v>
      </c>
    </row>
    <row r="20" ht="25" customHeight="1" spans="1:8">
      <c r="A20" s="28" t="s">
        <v>25</v>
      </c>
      <c r="B20" s="27">
        <v>38</v>
      </c>
      <c r="C20" s="27">
        <v>37</v>
      </c>
      <c r="D20" s="12">
        <f t="shared" si="0"/>
        <v>0.973684210526316</v>
      </c>
      <c r="E20" s="17">
        <v>7</v>
      </c>
      <c r="F20" s="20" t="s">
        <v>19</v>
      </c>
    </row>
    <row r="21" ht="25" customHeight="1" spans="1:8">
      <c r="A21" s="29" t="s">
        <v>26</v>
      </c>
      <c r="B21" s="30">
        <v>35</v>
      </c>
      <c r="C21" s="30">
        <v>32</v>
      </c>
      <c r="D21" s="31">
        <v>0.9714</v>
      </c>
      <c r="E21" s="17">
        <v>9</v>
      </c>
      <c r="F21" s="20" t="s">
        <v>27</v>
      </c>
    </row>
    <row r="22" ht="25" customHeight="1" spans="1:8">
      <c r="A22" s="27" t="s">
        <v>28</v>
      </c>
      <c r="B22" s="27">
        <v>75</v>
      </c>
      <c r="C22" s="27">
        <v>72</v>
      </c>
      <c r="D22" s="12">
        <f>C22/B22</f>
        <v>0.96</v>
      </c>
      <c r="E22" s="17">
        <v>10</v>
      </c>
      <c r="F22" s="32" t="s">
        <v>29</v>
      </c>
    </row>
    <row r="23" ht="25" customHeight="1" spans="1:8">
      <c r="A23" s="25" t="s">
        <v>30</v>
      </c>
      <c r="B23" s="26">
        <v>71</v>
      </c>
      <c r="C23" s="26">
        <v>68</v>
      </c>
      <c r="D23" s="12">
        <f>C23/B23</f>
        <v>0.957746478873239</v>
      </c>
      <c r="E23" s="17">
        <v>11</v>
      </c>
      <c r="F23" s="22" t="s">
        <v>31</v>
      </c>
    </row>
    <row r="24" ht="25" customHeight="1" spans="1:8">
      <c r="A24" s="25" t="s">
        <v>32</v>
      </c>
      <c r="B24" s="25">
        <v>39</v>
      </c>
      <c r="C24" s="25">
        <v>37</v>
      </c>
      <c r="D24" s="12">
        <f>C24/B24</f>
        <v>0.948717948717949</v>
      </c>
      <c r="E24" s="17">
        <v>12</v>
      </c>
      <c r="F24" s="27" t="s">
        <v>24</v>
      </c>
    </row>
    <row r="25" ht="25" customHeight="1" spans="1:8">
      <c r="A25" s="27" t="s">
        <v>33</v>
      </c>
      <c r="B25" s="27"/>
      <c r="C25" s="27"/>
      <c r="D25" s="12"/>
      <c r="E25" s="17">
        <v>13</v>
      </c>
      <c r="F25" s="27"/>
    </row>
    <row r="26" ht="25" customHeight="1" spans="1:8">
      <c r="A26" s="25" t="s">
        <v>34</v>
      </c>
      <c r="B26" s="27">
        <f>SUM(B7:B25)</f>
        <v>1017</v>
      </c>
      <c r="C26" s="26">
        <f>SUM(C7:C25)</f>
        <v>999</v>
      </c>
      <c r="D26" s="12">
        <f>C26/B26</f>
        <v>0.982300884955752</v>
      </c>
      <c r="E26" s="33"/>
      <c r="F26" s="30" t="s">
        <v>35</v>
      </c>
    </row>
    <row r="27" ht="25" customHeight="1" spans="1:8">
      <c r="A27" s="34"/>
      <c r="B27" s="35"/>
      <c r="C27" s="35"/>
      <c r="D27" s="35"/>
      <c r="E27" s="35"/>
      <c r="F27" s="36"/>
      <c r="G27" s="37"/>
      <c r="H27" s="37"/>
    </row>
    <row r="28" ht="25" customHeight="1" spans="1:8">
      <c r="A28" s="34"/>
      <c r="B28" s="35"/>
      <c r="C28" s="35"/>
      <c r="D28" s="35"/>
      <c r="E28" s="35"/>
      <c r="F28" s="38"/>
      <c r="G28" s="37"/>
      <c r="H28" s="37"/>
    </row>
  </sheetData>
  <sortState ref="A6:J24">
    <sortCondition ref="D6:D24" descending="1"/>
  </sortState>
  <mergeCells count="10">
    <mergeCell ref="A1:F1"/>
    <mergeCell ref="A2:F2"/>
    <mergeCell ref="A3:F3"/>
    <mergeCell ref="A4:F4"/>
    <mergeCell ref="A5:A6"/>
    <mergeCell ref="B5:B6"/>
    <mergeCell ref="C5:C6"/>
    <mergeCell ref="D5:D6"/>
    <mergeCell ref="E5:E6"/>
    <mergeCell ref="F5:F6"/>
  </mergeCells>
  <pageMargins left="0.699305555555556" right="0.699305555555556" top="0.75" bottom="0.75" header="0.3" footer="0.3"/>
  <pageSetup paperSize="9" scale="78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23333333333333" defaultRowHeight="15.7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思存</cp:lastModifiedBy>
  <dcterms:created xsi:type="dcterms:W3CDTF">2023-07-02T08:26:00Z</dcterms:created>
  <dcterms:modified xsi:type="dcterms:W3CDTF">2025-12-09T09:32:53Z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25E0B5AC5E644711A49862A004C0E78D_13</vt:lpwstr>
  </property>
  <property fmtid="{D5CDD505-2E9C-101B-9397-08002B2CF9AE}" pid="3" name="KSOProductBuildVer">
    <vt:lpwstr>2052-12.1.0.23542</vt:lpwstr>
  </property>
</Properties>
</file>